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jcyl-my.sharepoint.com/personal/37005241_educa_jcyl_es/Documents/Escritorio/"/>
    </mc:Choice>
  </mc:AlternateContent>
  <xr:revisionPtr revIDLastSave="0" documentId="8_{6F642F4C-E086-41BC-A0E9-A4BBEF8753A3}" xr6:coauthVersionLast="47" xr6:coauthVersionMax="47" xr10:uidLastSave="{00000000-0000-0000-0000-000000000000}"/>
  <bookViews>
    <workbookView xWindow="-108" yWindow="-108" windowWidth="23256" windowHeight="12456" activeTab="1" xr2:uid="{18F59265-666D-2647-A629-C29D0F5C4A61}"/>
  </bookViews>
  <sheets>
    <sheet name="CEIP Filiberto Villalobos Salam" sheetId="2" r:id="rId1"/>
    <sheet name="PERFILES" sheetId="1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0" i="2" l="1"/>
  <c r="H40" i="2"/>
  <c r="H38" i="2"/>
  <c r="R25" i="2"/>
  <c r="G40" i="2"/>
  <c r="F40" i="2"/>
  <c r="D40" i="2"/>
  <c r="C40" i="2"/>
  <c r="H39" i="2"/>
  <c r="H37" i="2"/>
  <c r="H36" i="2"/>
  <c r="H35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R27" i="2"/>
  <c r="R26" i="2"/>
  <c r="R24" i="2"/>
  <c r="R23" i="2"/>
  <c r="R22" i="2"/>
  <c r="X16" i="2"/>
  <c r="I10" i="2"/>
  <c r="H10" i="2"/>
  <c r="I9" i="2"/>
  <c r="H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Del Rosario Asensio Cuesta</author>
    <author>Usuario</author>
    <author>tc={EAF9454D-DA4A-4C2E-87C8-AED373620C89}</author>
    <author>tc={AA479D81-FBB8-447C-BAE8-4BED2E1CD4A3}</author>
  </authors>
  <commentList>
    <comment ref="T16" authorId="0" shapeId="0" xr:uid="{9E6C9E1C-0B54-4544-8BCD-E4D2346B624D}">
      <text>
        <r>
          <rPr>
            <b/>
            <sz val="9"/>
            <color indexed="81"/>
            <rFont val="Tahoma"/>
            <family val="2"/>
          </rPr>
          <t>Maria Del Rosario Asensio Cuesta:</t>
        </r>
        <r>
          <rPr>
            <sz val="9"/>
            <color indexed="81"/>
            <rFont val="Tahoma"/>
            <family val="2"/>
          </rPr>
          <t xml:space="preserve">
Centro de Origen CEIP Félix Rodríguez de la Fuente Salamanca</t>
        </r>
      </text>
    </comment>
    <comment ref="W16" authorId="1" shapeId="0" xr:uid="{339A94FC-EFF3-1547-B4E0-61CE4540AAD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COMPARTIDO CON EL IES FCO SALINAS</t>
        </r>
      </text>
    </comment>
    <comment ref="B23" authorId="2" shapeId="0" xr:uid="{EAF9454D-DA4A-4C2E-87C8-AED373620C89}">
      <text>
        <r>
          <rPr>
            <sz val="10"/>
            <rFont val="Arial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C. Serv CFIE
</t>
        </r>
      </text>
    </comment>
    <comment ref="B24" authorId="3" shapeId="0" xr:uid="{AA479D81-FBB8-447C-BAE8-4BED2E1CD4A3}">
      <text>
        <r>
          <rPr>
            <sz val="10"/>
            <rFont val="Arial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C. Serv Dtora</t>
        </r>
      </text>
    </comment>
  </commentList>
</comments>
</file>

<file path=xl/sharedStrings.xml><?xml version="1.0" encoding="utf-8"?>
<sst xmlns="http://schemas.openxmlformats.org/spreadsheetml/2006/main" count="131" uniqueCount="58">
  <si>
    <t>Centro</t>
  </si>
  <si>
    <t>CEIP Filiberto Villalobos Salamanca</t>
  </si>
  <si>
    <t>UNIDADES</t>
  </si>
  <si>
    <t>EI</t>
  </si>
  <si>
    <t>PRI</t>
  </si>
  <si>
    <t>ESP</t>
  </si>
  <si>
    <t>Total</t>
  </si>
  <si>
    <t>Unidades Creadas</t>
  </si>
  <si>
    <t xml:space="preserve">Unidades Funcionales </t>
  </si>
  <si>
    <t>PLANTILLA</t>
  </si>
  <si>
    <t>PRI BIL</t>
  </si>
  <si>
    <t>FI</t>
  </si>
  <si>
    <t>EF</t>
  </si>
  <si>
    <t>EF BIL</t>
  </si>
  <si>
    <t>MU</t>
  </si>
  <si>
    <t>MUS BIL</t>
  </si>
  <si>
    <t>PT</t>
  </si>
  <si>
    <t>AL</t>
  </si>
  <si>
    <t>CO</t>
  </si>
  <si>
    <t>ORD</t>
  </si>
  <si>
    <t>ITN</t>
  </si>
  <si>
    <t>Plantilla Orgánica</t>
  </si>
  <si>
    <t>*c</t>
  </si>
  <si>
    <t>MAESTROS ESCO</t>
  </si>
  <si>
    <t>Cupo ESC asignado</t>
  </si>
  <si>
    <t>Destino definitivo</t>
  </si>
  <si>
    <t xml:space="preserve">Definitivos fuera del centro </t>
  </si>
  <si>
    <t>Comisión de servicios en centro</t>
  </si>
  <si>
    <t xml:space="preserve">Desplazados </t>
  </si>
  <si>
    <t>CUPO NECESARIO</t>
  </si>
  <si>
    <t>Vacantes</t>
  </si>
  <si>
    <t>MAESTROS EE/CO</t>
  </si>
  <si>
    <t>Cupo EE/CO asignado</t>
  </si>
  <si>
    <t>Definitivos fuera del centro</t>
  </si>
  <si>
    <t>CARGOS DIRECTIVOS</t>
  </si>
  <si>
    <t>ESPECIALIDAD</t>
  </si>
  <si>
    <t>DIRECTOR/A</t>
  </si>
  <si>
    <t>JEFE/A DE ESTUDIOS</t>
  </si>
  <si>
    <t>SECRETARIO/A</t>
  </si>
  <si>
    <t>Relación de Vacantes y Perfies para cubrir las necesidades del centro</t>
  </si>
  <si>
    <t>Vacante</t>
  </si>
  <si>
    <t xml:space="preserve"> 1º Especialidad/Perfil</t>
  </si>
  <si>
    <t xml:space="preserve"> 2º Especialidad/Perfil</t>
  </si>
  <si>
    <t>Observaciones (si es Bilingüe, ordinaria, itinerante, ...)</t>
  </si>
  <si>
    <t/>
  </si>
  <si>
    <t>Observaciones:</t>
  </si>
  <si>
    <t xml:space="preserve">Vº Bº </t>
  </si>
  <si>
    <t>El Inspector de Educación,</t>
  </si>
  <si>
    <t>EL/LA DIRECTORA/A</t>
  </si>
  <si>
    <t xml:space="preserve">Fdo.: </t>
  </si>
  <si>
    <t>Curso 26/27</t>
  </si>
  <si>
    <t>MÚSICA</t>
  </si>
  <si>
    <t>ORDINARIA (MEDIA PLAZA DOBLE PERFIL DE MÚSICA Y EF PARA CUBRIR SECRETARÍA)</t>
  </si>
  <si>
    <t>INFANTIL</t>
  </si>
  <si>
    <t>ORDINARIA (PARA CUBRIR UNA COMISIÓN DE SERVICIOS DE LA DIRECTORIA DEL CFIE)</t>
  </si>
  <si>
    <t>0.50</t>
  </si>
  <si>
    <t>ORDINARIA (PARA CUBRIR JEFATURA DE ESTUDIOS)</t>
  </si>
  <si>
    <t>ORDINARIA (PARA CUBRIR LA RATIO DE ACNEE Y DIF.APRENDIZAJE)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</si>
</sst>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0"/>
      <name val="Trebuchet MS"/>
      <family val="2"/>
    </font>
    <font>
      <sz val="10"/>
      <name val="Arial"/>
      <family val="2"/>
    </font>
    <font>
      <b/>
      <sz val="6"/>
      <name val="Trebuchet MS"/>
      <family val="2"/>
    </font>
    <font>
      <b/>
      <sz val="8"/>
      <name val="Trebuchet MS"/>
      <family val="2"/>
    </font>
    <font>
      <sz val="9"/>
      <name val="Trebuchet MS"/>
      <family val="2"/>
    </font>
    <font>
      <sz val="7"/>
      <name val="Trebuchet MS"/>
      <family val="2"/>
    </font>
    <font>
      <sz val="8"/>
      <name val="Trebuchet MS"/>
      <family val="2"/>
    </font>
    <font>
      <b/>
      <sz val="9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sz val="11"/>
      <name val="Trebuchet MS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F2F09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 applyProtection="1">
      <alignment horizontal="center" vertical="center"/>
      <protection hidden="1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2" fontId="13" fillId="0" borderId="41" xfId="0" applyNumberFormat="1" applyFont="1" applyBorder="1" applyAlignment="1" applyProtection="1">
      <alignment horizontal="center" vertical="center" wrapText="1"/>
      <protection locked="0"/>
    </xf>
    <xf numFmtId="2" fontId="13" fillId="0" borderId="42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right" vertical="center" wrapText="1"/>
    </xf>
    <xf numFmtId="2" fontId="13" fillId="0" borderId="41" xfId="0" applyNumberFormat="1" applyFont="1" applyBorder="1" applyAlignment="1" applyProtection="1">
      <alignment horizontal="center" vertical="center" wrapText="1"/>
    </xf>
    <xf numFmtId="0" fontId="0" fillId="0" borderId="0" xfId="0" applyProtection="1"/>
    <xf numFmtId="2" fontId="13" fillId="0" borderId="37" xfId="0" applyNumberFormat="1" applyFont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right" vertical="center" wrapText="1"/>
    </xf>
    <xf numFmtId="2" fontId="13" fillId="5" borderId="19" xfId="0" applyNumberFormat="1" applyFont="1" applyFill="1" applyBorder="1" applyAlignment="1" applyProtection="1">
      <alignment horizontal="center" vertical="center" wrapText="1"/>
    </xf>
    <xf numFmtId="2" fontId="13" fillId="5" borderId="44" xfId="0" applyNumberFormat="1" applyFont="1" applyFill="1" applyBorder="1" applyAlignment="1" applyProtection="1">
      <alignment horizontal="center" vertical="center" wrapText="1"/>
    </xf>
    <xf numFmtId="2" fontId="12" fillId="12" borderId="34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/>
    </xf>
    <xf numFmtId="0" fontId="10" fillId="9" borderId="34" xfId="0" applyFont="1" applyFill="1" applyBorder="1" applyAlignment="1" applyProtection="1">
      <alignment horizontal="center" vertical="center"/>
    </xf>
    <xf numFmtId="0" fontId="10" fillId="9" borderId="33" xfId="0" applyFont="1" applyFill="1" applyBorder="1" applyAlignment="1" applyProtection="1">
      <alignment horizontal="center" vertical="center"/>
    </xf>
    <xf numFmtId="0" fontId="10" fillId="11" borderId="34" xfId="0" applyFont="1" applyFill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right" vertical="center" wrapText="1"/>
    </xf>
    <xf numFmtId="2" fontId="13" fillId="5" borderId="36" xfId="0" applyNumberFormat="1" applyFont="1" applyFill="1" applyBorder="1" applyAlignment="1" applyProtection="1">
      <alignment horizontal="center" vertical="center" wrapText="1"/>
    </xf>
    <xf numFmtId="0" fontId="10" fillId="8" borderId="19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 wrapText="1"/>
    </xf>
    <xf numFmtId="0" fontId="10" fillId="9" borderId="31" xfId="0" applyFont="1" applyFill="1" applyBorder="1" applyAlignment="1" applyProtection="1">
      <alignment horizontal="center" vertical="center"/>
    </xf>
    <xf numFmtId="0" fontId="10" fillId="9" borderId="32" xfId="0" applyFont="1" applyFill="1" applyBorder="1" applyAlignment="1" applyProtection="1">
      <alignment horizontal="center" vertical="center"/>
    </xf>
    <xf numFmtId="2" fontId="13" fillId="5" borderId="35" xfId="0" applyNumberFormat="1" applyFont="1" applyFill="1" applyBorder="1" applyAlignment="1" applyProtection="1">
      <alignment horizontal="center" vertical="center" wrapText="1"/>
    </xf>
    <xf numFmtId="2" fontId="13" fillId="10" borderId="38" xfId="0" applyNumberFormat="1" applyFont="1" applyFill="1" applyBorder="1" applyAlignment="1" applyProtection="1">
      <alignment horizontal="center" vertical="center" wrapText="1"/>
    </xf>
    <xf numFmtId="2" fontId="13" fillId="5" borderId="39" xfId="0" applyNumberFormat="1" applyFont="1" applyFill="1" applyBorder="1" applyAlignment="1" applyProtection="1">
      <alignment horizontal="center" vertical="center" wrapText="1"/>
    </xf>
    <xf numFmtId="2" fontId="13" fillId="10" borderId="40" xfId="0" applyNumberFormat="1" applyFont="1" applyFill="1" applyBorder="1" applyAlignment="1" applyProtection="1">
      <alignment horizontal="center" vertical="center" wrapText="1"/>
    </xf>
    <xf numFmtId="2" fontId="13" fillId="5" borderId="43" xfId="0" applyNumberFormat="1" applyFont="1" applyFill="1" applyBorder="1" applyAlignment="1" applyProtection="1">
      <alignment horizontal="center" vertical="center" wrapText="1"/>
    </xf>
    <xf numFmtId="2" fontId="13" fillId="10" borderId="45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4" fillId="13" borderId="10" xfId="0" applyFont="1" applyFill="1" applyBorder="1" applyAlignment="1" applyProtection="1">
      <alignment horizontal="center"/>
    </xf>
    <xf numFmtId="0" fontId="14" fillId="13" borderId="11" xfId="0" applyFont="1" applyFill="1" applyBorder="1" applyAlignment="1" applyProtection="1">
      <alignment horizontal="center"/>
    </xf>
    <xf numFmtId="0" fontId="14" fillId="13" borderId="13" xfId="0" applyFont="1" applyFill="1" applyBorder="1" applyAlignment="1" applyProtection="1">
      <alignment horizontal="center"/>
    </xf>
    <xf numFmtId="0" fontId="12" fillId="8" borderId="20" xfId="0" applyFont="1" applyFill="1" applyBorder="1" applyAlignment="1" applyProtection="1">
      <alignment horizontal="center" vertical="center" wrapText="1"/>
    </xf>
    <xf numFmtId="0" fontId="12" fillId="8" borderId="4" xfId="0" applyFont="1" applyFill="1" applyBorder="1" applyAlignment="1" applyProtection="1">
      <alignment horizontal="center" vertical="center" wrapText="1"/>
    </xf>
    <xf numFmtId="0" fontId="12" fillId="12" borderId="4" xfId="0" applyFont="1" applyFill="1" applyBorder="1" applyAlignment="1" applyProtection="1">
      <alignment horizontal="center" vertical="center" wrapText="1"/>
    </xf>
    <xf numFmtId="0" fontId="10" fillId="9" borderId="3" xfId="0" applyFont="1" applyFill="1" applyBorder="1" applyAlignment="1" applyProtection="1">
      <alignment horizontal="center" vertical="center"/>
    </xf>
    <xf numFmtId="0" fontId="10" fillId="9" borderId="22" xfId="0" applyFont="1" applyFill="1" applyBorder="1" applyAlignment="1" applyProtection="1">
      <alignment horizontal="center" vertical="center"/>
    </xf>
    <xf numFmtId="0" fontId="10" fillId="9" borderId="4" xfId="0" applyFont="1" applyFill="1" applyBorder="1" applyAlignment="1" applyProtection="1">
      <alignment horizontal="center" vertical="center"/>
    </xf>
    <xf numFmtId="0" fontId="10" fillId="9" borderId="20" xfId="0" applyFont="1" applyFill="1" applyBorder="1" applyAlignment="1" applyProtection="1">
      <alignment horizontal="center" vertical="center"/>
    </xf>
    <xf numFmtId="0" fontId="12" fillId="8" borderId="28" xfId="0" applyFont="1" applyFill="1" applyBorder="1" applyAlignment="1" applyProtection="1">
      <alignment horizontal="center" vertical="center" wrapText="1"/>
    </xf>
    <xf numFmtId="0" fontId="12" fillId="8" borderId="2" xfId="0" applyFont="1" applyFill="1" applyBorder="1" applyAlignment="1" applyProtection="1">
      <alignment horizontal="center" vertical="center" wrapText="1"/>
    </xf>
    <xf numFmtId="0" fontId="12" fillId="8" borderId="5" xfId="0" applyFont="1" applyFill="1" applyBorder="1" applyAlignment="1" applyProtection="1">
      <alignment horizontal="center" vertical="center" wrapText="1"/>
    </xf>
    <xf numFmtId="0" fontId="10" fillId="9" borderId="17" xfId="0" applyFont="1" applyFill="1" applyBorder="1" applyAlignment="1" applyProtection="1">
      <alignment horizontal="center" vertical="center"/>
    </xf>
    <xf numFmtId="0" fontId="10" fillId="9" borderId="29" xfId="0" applyFont="1" applyFill="1" applyBorder="1" applyAlignment="1" applyProtection="1">
      <alignment horizontal="center" vertical="center"/>
    </xf>
    <xf numFmtId="0" fontId="10" fillId="9" borderId="30" xfId="0" applyFont="1" applyFill="1" applyBorder="1" applyAlignment="1" applyProtection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</xf>
    <xf numFmtId="2" fontId="13" fillId="5" borderId="23" xfId="0" applyNumberFormat="1" applyFont="1" applyFill="1" applyBorder="1" applyAlignment="1" applyProtection="1">
      <alignment horizontal="center" vertical="center" wrapText="1"/>
    </xf>
    <xf numFmtId="2" fontId="13" fillId="5" borderId="24" xfId="0" applyNumberFormat="1" applyFont="1" applyFill="1" applyBorder="1" applyAlignment="1" applyProtection="1">
      <alignment horizontal="center" vertical="center" wrapText="1"/>
    </xf>
    <xf numFmtId="2" fontId="13" fillId="5" borderId="25" xfId="0" applyNumberFormat="1" applyFont="1" applyFill="1" applyBorder="1" applyAlignment="1" applyProtection="1">
      <alignment horizontal="center" vertical="center" wrapText="1"/>
    </xf>
    <xf numFmtId="2" fontId="13" fillId="5" borderId="26" xfId="0" applyNumberFormat="1" applyFont="1" applyFill="1" applyBorder="1" applyAlignment="1" applyProtection="1">
      <alignment horizontal="center" vertical="center" wrapText="1"/>
    </xf>
    <xf numFmtId="2" fontId="13" fillId="10" borderId="27" xfId="0" applyNumberFormat="1" applyFont="1" applyFill="1" applyBorder="1" applyAlignment="1" applyProtection="1">
      <alignment horizontal="center" vertical="center" wrapText="1"/>
    </xf>
    <xf numFmtId="2" fontId="13" fillId="10" borderId="12" xfId="0" applyNumberFormat="1" applyFont="1" applyFill="1" applyBorder="1" applyAlignment="1" applyProtection="1">
      <alignment horizontal="center" vertical="center" wrapText="1"/>
    </xf>
    <xf numFmtId="2" fontId="13" fillId="5" borderId="27" xfId="0" applyNumberFormat="1" applyFont="1" applyFill="1" applyBorder="1" applyAlignment="1" applyProtection="1">
      <alignment horizontal="center" vertical="center" wrapText="1"/>
    </xf>
    <xf numFmtId="2" fontId="13" fillId="5" borderId="13" xfId="0" applyNumberFormat="1" applyFont="1" applyFill="1" applyBorder="1" applyAlignment="1" applyProtection="1">
      <alignment horizontal="center" vertical="center" wrapText="1"/>
    </xf>
    <xf numFmtId="2" fontId="13" fillId="5" borderId="10" xfId="0" applyNumberFormat="1" applyFont="1" applyFill="1" applyBorder="1" applyAlignment="1" applyProtection="1">
      <alignment horizontal="center" vertical="center" wrapText="1"/>
    </xf>
    <xf numFmtId="2" fontId="13" fillId="5" borderId="12" xfId="0" applyNumberFormat="1" applyFont="1" applyFill="1" applyBorder="1" applyAlignment="1" applyProtection="1">
      <alignment horizontal="center" vertical="center" wrapText="1"/>
    </xf>
    <xf numFmtId="0" fontId="11" fillId="8" borderId="19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0" fillId="0" borderId="20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21" xfId="0" applyFont="1" applyBorder="1" applyAlignment="1" applyProtection="1">
      <alignment horizontal="center" vertical="center" wrapText="1"/>
    </xf>
    <xf numFmtId="0" fontId="12" fillId="8" borderId="21" xfId="0" applyFont="1" applyFill="1" applyBorder="1" applyAlignment="1" applyProtection="1">
      <alignment horizontal="center" vertical="center" wrapText="1"/>
    </xf>
    <xf numFmtId="0" fontId="10" fillId="9" borderId="21" xfId="0" applyFont="1" applyFill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  <protection locked="0"/>
    </xf>
    <xf numFmtId="0" fontId="6" fillId="5" borderId="7" xfId="1" applyFont="1" applyFill="1" applyBorder="1" applyAlignment="1" applyProtection="1">
      <alignment horizontal="center" vertical="center" wrapText="1"/>
      <protection hidden="1"/>
    </xf>
    <xf numFmtId="0" fontId="6" fillId="5" borderId="8" xfId="1" applyFont="1" applyFill="1" applyBorder="1" applyAlignment="1" applyProtection="1">
      <alignment horizontal="center" vertical="center" wrapText="1"/>
      <protection hidden="1"/>
    </xf>
    <xf numFmtId="0" fontId="7" fillId="6" borderId="7" xfId="1" applyFont="1" applyFill="1" applyBorder="1" applyAlignment="1" applyProtection="1">
      <alignment horizontal="center" vertical="center" wrapText="1"/>
      <protection locked="0"/>
    </xf>
    <xf numFmtId="0" fontId="7" fillId="6" borderId="8" xfId="1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/>
    </xf>
    <xf numFmtId="0" fontId="8" fillId="7" borderId="14" xfId="1" applyFont="1" applyFill="1" applyBorder="1" applyAlignment="1" applyProtection="1">
      <alignment horizontal="center" vertical="center"/>
      <protection locked="0"/>
    </xf>
    <xf numFmtId="0" fontId="8" fillId="7" borderId="0" xfId="1" applyFont="1" applyFill="1" applyAlignment="1" applyProtection="1">
      <alignment horizontal="center" vertical="center"/>
      <protection locked="0"/>
    </xf>
    <xf numFmtId="0" fontId="8" fillId="7" borderId="15" xfId="1" applyFont="1" applyFill="1" applyBorder="1" applyAlignment="1" applyProtection="1">
      <alignment horizontal="center" vertical="center"/>
      <protection locked="0"/>
    </xf>
    <xf numFmtId="0" fontId="8" fillId="7" borderId="16" xfId="1" applyFont="1" applyFill="1" applyBorder="1" applyAlignment="1" applyProtection="1">
      <alignment horizontal="center" vertical="center"/>
      <protection locked="0"/>
    </xf>
    <xf numFmtId="0" fontId="8" fillId="7" borderId="17" xfId="1" applyFont="1" applyFill="1" applyBorder="1" applyAlignment="1" applyProtection="1">
      <alignment horizontal="center" vertical="center"/>
      <protection locked="0"/>
    </xf>
    <xf numFmtId="0" fontId="8" fillId="7" borderId="1" xfId="1" applyFont="1" applyFill="1" applyBorder="1" applyAlignment="1" applyProtection="1">
      <alignment horizontal="center" vertical="center"/>
      <protection locked="0"/>
    </xf>
    <xf numFmtId="0" fontId="8" fillId="7" borderId="18" xfId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5" fillId="0" borderId="9" xfId="1" applyFont="1" applyBorder="1" applyAlignment="1" applyProtection="1">
      <alignment horizontal="center" vertical="center" wrapText="1"/>
      <protection locked="0"/>
    </xf>
    <xf numFmtId="0" fontId="7" fillId="6" borderId="10" xfId="1" applyFont="1" applyFill="1" applyBorder="1" applyAlignment="1" applyProtection="1">
      <alignment horizontal="center" vertical="center" wrapText="1"/>
      <protection locked="0"/>
    </xf>
    <xf numFmtId="0" fontId="7" fillId="6" borderId="13" xfId="1" applyFont="1" applyFill="1" applyBorder="1" applyAlignment="1" applyProtection="1">
      <alignment horizontal="center" vertical="center" wrapText="1"/>
      <protection locked="0"/>
    </xf>
    <xf numFmtId="0" fontId="6" fillId="5" borderId="10" xfId="1" applyFont="1" applyFill="1" applyBorder="1" applyAlignment="1" applyProtection="1">
      <alignment horizontal="center" vertical="center" wrapText="1"/>
      <protection hidden="1"/>
    </xf>
    <xf numFmtId="0" fontId="6" fillId="5" borderId="13" xfId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_documento basico personal" xfId="1" xr:uid="{2494D6CC-9FA0-E14C-AA3D-D855F4D904EA}"/>
  </cellStyles>
  <dxfs count="1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ª ROSARIO Asensio Cuesta" id="{2574F0EE-036E-42D0-86D4-C413BE5AF03C}" userId="S::asecuema@educa.jcyl.es::1e011201-e30e-460b-8337-f1e9ca9f257d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3" dT="2026-06-28T22:28:17.04" personId="{2574F0EE-036E-42D0-86D4-C413BE5AF03C}" id="{EAF9454D-DA4A-4C2E-87C8-AED373620C89}">
    <text xml:space="preserve">C. Serv CFIE
</text>
  </threadedComment>
  <threadedComment ref="B24" dT="2026-06-28T22:29:02.34" personId="{2574F0EE-036E-42D0-86D4-C413BE5AF03C}" id="{AA479D81-FBB8-447C-BAE8-4BED2E1CD4A3}">
    <text>C. Serv Dtora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129B-0428-E349-B01A-B32D884B7620}">
  <dimension ref="A2:X40"/>
  <sheetViews>
    <sheetView zoomScale="59" zoomScaleNormal="59" workbookViewId="0">
      <selection activeCell="N38" sqref="N38:O38"/>
    </sheetView>
  </sheetViews>
  <sheetFormatPr baseColWidth="10" defaultColWidth="11.44140625" defaultRowHeight="13.2" x14ac:dyDescent="0.25"/>
  <cols>
    <col min="1" max="1" width="36" style="13" customWidth="1"/>
    <col min="2" max="17" width="6.6640625" style="13" customWidth="1"/>
    <col min="18" max="18" width="8.44140625" style="13" customWidth="1"/>
    <col min="19" max="22" width="6.6640625" style="13" customWidth="1"/>
    <col min="23" max="23" width="10.109375" style="13" customWidth="1"/>
    <col min="24" max="16384" width="11.44140625" style="13"/>
  </cols>
  <sheetData>
    <row r="2" spans="1:24" ht="13.8" thickBot="1" x14ac:dyDescent="0.3"/>
    <row r="3" spans="1:24" ht="16.2" x14ac:dyDescent="0.25">
      <c r="A3" s="25" t="s">
        <v>0</v>
      </c>
      <c r="B3" s="68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26"/>
      <c r="O3" s="26"/>
      <c r="P3" s="69"/>
      <c r="Q3" s="69"/>
      <c r="R3" s="26"/>
      <c r="S3" s="70" t="s">
        <v>50</v>
      </c>
      <c r="T3" s="71"/>
      <c r="U3" s="71"/>
      <c r="V3" s="71"/>
      <c r="W3" s="72"/>
    </row>
    <row r="6" spans="1:24" ht="13.8" thickBot="1" x14ac:dyDescent="0.3"/>
    <row r="7" spans="1:24" ht="16.8" thickBot="1" x14ac:dyDescent="0.3">
      <c r="A7" s="44" t="s">
        <v>2</v>
      </c>
      <c r="B7" s="45"/>
      <c r="C7" s="45"/>
      <c r="D7" s="45"/>
      <c r="E7" s="45"/>
      <c r="F7" s="45"/>
      <c r="G7" s="45"/>
      <c r="H7" s="45"/>
      <c r="I7" s="73"/>
    </row>
    <row r="8" spans="1:24" ht="15" thickBot="1" x14ac:dyDescent="0.3">
      <c r="A8" s="19"/>
      <c r="B8" s="50" t="s">
        <v>3</v>
      </c>
      <c r="C8" s="48"/>
      <c r="D8" s="47" t="s">
        <v>4</v>
      </c>
      <c r="E8" s="48"/>
      <c r="F8" s="47" t="s">
        <v>5</v>
      </c>
      <c r="G8" s="48"/>
      <c r="H8" s="50" t="s">
        <v>6</v>
      </c>
      <c r="I8" s="74"/>
    </row>
    <row r="9" spans="1:24" ht="14.4" x14ac:dyDescent="0.25">
      <c r="A9" s="23" t="s">
        <v>7</v>
      </c>
      <c r="B9" s="58">
        <v>3</v>
      </c>
      <c r="C9" s="59"/>
      <c r="D9" s="60">
        <v>9</v>
      </c>
      <c r="E9" s="59"/>
      <c r="F9" s="60"/>
      <c r="G9" s="61"/>
      <c r="H9" s="62">
        <f>SUM(B9:G9)</f>
        <v>12</v>
      </c>
      <c r="I9" s="63" t="e">
        <f>SUM(#REF!)</f>
        <v>#REF!</v>
      </c>
    </row>
    <row r="10" spans="1:24" ht="14.4" x14ac:dyDescent="0.25">
      <c r="A10" s="15" t="s">
        <v>8</v>
      </c>
      <c r="B10" s="64">
        <v>3</v>
      </c>
      <c r="C10" s="65"/>
      <c r="D10" s="66">
        <v>6</v>
      </c>
      <c r="E10" s="65"/>
      <c r="F10" s="66"/>
      <c r="G10" s="67"/>
      <c r="H10" s="62">
        <f>SUM(B10:G10)</f>
        <v>9</v>
      </c>
      <c r="I10" s="63" t="e">
        <f>SUM(#REF!)</f>
        <v>#REF!</v>
      </c>
    </row>
    <row r="11" spans="1:24" ht="14.4" x14ac:dyDescent="0.25">
      <c r="A11" s="27"/>
    </row>
    <row r="12" spans="1:24" ht="18.75" customHeight="1" thickBot="1" x14ac:dyDescent="0.3"/>
    <row r="13" spans="1:24" ht="18.75" customHeight="1" thickBot="1" x14ac:dyDescent="0.3">
      <c r="A13" s="51" t="s">
        <v>9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</row>
    <row r="14" spans="1:24" ht="15" thickBot="1" x14ac:dyDescent="0.3">
      <c r="A14" s="19"/>
      <c r="B14" s="54" t="s">
        <v>3</v>
      </c>
      <c r="C14" s="55"/>
      <c r="D14" s="56" t="s">
        <v>4</v>
      </c>
      <c r="E14" s="55"/>
      <c r="F14" s="56" t="s">
        <v>10</v>
      </c>
      <c r="G14" s="55"/>
      <c r="H14" s="56" t="s">
        <v>11</v>
      </c>
      <c r="I14" s="55"/>
      <c r="J14" s="56" t="s">
        <v>12</v>
      </c>
      <c r="K14" s="55"/>
      <c r="L14" s="56" t="s">
        <v>13</v>
      </c>
      <c r="M14" s="55"/>
      <c r="N14" s="56" t="s">
        <v>14</v>
      </c>
      <c r="O14" s="55"/>
      <c r="P14" s="56" t="s">
        <v>15</v>
      </c>
      <c r="Q14" s="57"/>
      <c r="R14" s="56" t="s">
        <v>16</v>
      </c>
      <c r="S14" s="55"/>
      <c r="T14" s="56" t="s">
        <v>17</v>
      </c>
      <c r="U14" s="55"/>
      <c r="V14" s="56" t="s">
        <v>18</v>
      </c>
      <c r="W14" s="57"/>
      <c r="X14" s="28" t="s">
        <v>6</v>
      </c>
    </row>
    <row r="15" spans="1:24" ht="15" thickBot="1" x14ac:dyDescent="0.3">
      <c r="A15" s="19"/>
      <c r="B15" s="29" t="s">
        <v>19</v>
      </c>
      <c r="C15" s="21" t="s">
        <v>20</v>
      </c>
      <c r="D15" s="21" t="s">
        <v>19</v>
      </c>
      <c r="E15" s="21" t="s">
        <v>20</v>
      </c>
      <c r="F15" s="21" t="s">
        <v>19</v>
      </c>
      <c r="G15" s="21" t="s">
        <v>20</v>
      </c>
      <c r="H15" s="21" t="s">
        <v>19</v>
      </c>
      <c r="I15" s="21" t="s">
        <v>20</v>
      </c>
      <c r="J15" s="21" t="s">
        <v>19</v>
      </c>
      <c r="K15" s="21" t="s">
        <v>20</v>
      </c>
      <c r="L15" s="21" t="s">
        <v>19</v>
      </c>
      <c r="M15" s="21" t="s">
        <v>20</v>
      </c>
      <c r="N15" s="21" t="s">
        <v>19</v>
      </c>
      <c r="O15" s="21" t="s">
        <v>20</v>
      </c>
      <c r="P15" s="21" t="s">
        <v>19</v>
      </c>
      <c r="Q15" s="21" t="s">
        <v>20</v>
      </c>
      <c r="R15" s="21" t="s">
        <v>19</v>
      </c>
      <c r="S15" s="21" t="s">
        <v>20</v>
      </c>
      <c r="T15" s="21" t="s">
        <v>19</v>
      </c>
      <c r="U15" s="21" t="s">
        <v>20</v>
      </c>
      <c r="V15" s="21" t="s">
        <v>19</v>
      </c>
      <c r="W15" s="21" t="s">
        <v>20</v>
      </c>
      <c r="X15" s="22"/>
    </row>
    <row r="16" spans="1:24" ht="15" thickBot="1" x14ac:dyDescent="0.3">
      <c r="A16" s="23" t="s">
        <v>21</v>
      </c>
      <c r="B16" s="30">
        <v>4</v>
      </c>
      <c r="C16" s="24"/>
      <c r="D16" s="24">
        <v>9</v>
      </c>
      <c r="E16" s="24"/>
      <c r="F16" s="24">
        <v>1</v>
      </c>
      <c r="G16" s="24"/>
      <c r="H16" s="24">
        <v>3</v>
      </c>
      <c r="I16" s="24"/>
      <c r="J16" s="24">
        <v>2</v>
      </c>
      <c r="K16" s="24"/>
      <c r="L16" s="24"/>
      <c r="M16" s="24"/>
      <c r="N16" s="24">
        <v>1</v>
      </c>
      <c r="O16" s="24"/>
      <c r="P16" s="24"/>
      <c r="Q16" s="24"/>
      <c r="R16" s="24">
        <v>1</v>
      </c>
      <c r="S16" s="24"/>
      <c r="T16" s="24" t="s">
        <v>22</v>
      </c>
      <c r="U16" s="24"/>
      <c r="V16" s="24"/>
      <c r="W16" s="24">
        <v>1</v>
      </c>
      <c r="X16" s="14">
        <f>SUM(B16:W16)</f>
        <v>22</v>
      </c>
    </row>
    <row r="18" spans="1:18" ht="13.8" thickBot="1" x14ac:dyDescent="0.3"/>
    <row r="19" spans="1:18" ht="18.75" customHeight="1" thickBot="1" x14ac:dyDescent="0.3">
      <c r="A19" s="44" t="s">
        <v>23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 t="s">
        <v>24</v>
      </c>
      <c r="O19" s="46"/>
      <c r="P19" s="46"/>
      <c r="Q19" s="46"/>
      <c r="R19" s="18">
        <v>13</v>
      </c>
    </row>
    <row r="20" spans="1:18" ht="15" thickBot="1" x14ac:dyDescent="0.3">
      <c r="A20" s="19"/>
      <c r="B20" s="50" t="s">
        <v>3</v>
      </c>
      <c r="C20" s="48"/>
      <c r="D20" s="47" t="s">
        <v>4</v>
      </c>
      <c r="E20" s="48"/>
      <c r="F20" s="47" t="s">
        <v>10</v>
      </c>
      <c r="G20" s="48"/>
      <c r="H20" s="47" t="s">
        <v>11</v>
      </c>
      <c r="I20" s="48"/>
      <c r="J20" s="47" t="s">
        <v>12</v>
      </c>
      <c r="K20" s="48"/>
      <c r="L20" s="47" t="s">
        <v>13</v>
      </c>
      <c r="M20" s="48"/>
      <c r="N20" s="47" t="s">
        <v>14</v>
      </c>
      <c r="O20" s="48"/>
      <c r="P20" s="47" t="s">
        <v>15</v>
      </c>
      <c r="Q20" s="49"/>
      <c r="R20" s="20" t="s">
        <v>6</v>
      </c>
    </row>
    <row r="21" spans="1:18" ht="15" thickBot="1" x14ac:dyDescent="0.3">
      <c r="A21" s="19"/>
      <c r="B21" s="29" t="s">
        <v>19</v>
      </c>
      <c r="C21" s="21" t="s">
        <v>20</v>
      </c>
      <c r="D21" s="21" t="s">
        <v>19</v>
      </c>
      <c r="E21" s="21" t="s">
        <v>20</v>
      </c>
      <c r="F21" s="21" t="s">
        <v>19</v>
      </c>
      <c r="G21" s="21" t="s">
        <v>20</v>
      </c>
      <c r="H21" s="21" t="s">
        <v>19</v>
      </c>
      <c r="I21" s="21" t="s">
        <v>20</v>
      </c>
      <c r="J21" s="21" t="s">
        <v>19</v>
      </c>
      <c r="K21" s="21" t="s">
        <v>20</v>
      </c>
      <c r="L21" s="21" t="s">
        <v>19</v>
      </c>
      <c r="M21" s="21" t="s">
        <v>20</v>
      </c>
      <c r="N21" s="21" t="s">
        <v>19</v>
      </c>
      <c r="O21" s="21" t="s">
        <v>20</v>
      </c>
      <c r="P21" s="21" t="s">
        <v>19</v>
      </c>
      <c r="Q21" s="21" t="s">
        <v>20</v>
      </c>
      <c r="R21" s="22"/>
    </row>
    <row r="22" spans="1:18" ht="14.4" x14ac:dyDescent="0.25">
      <c r="A22" s="23" t="s">
        <v>25</v>
      </c>
      <c r="B22" s="30">
        <v>3</v>
      </c>
      <c r="C22" s="24"/>
      <c r="D22" s="24">
        <v>5</v>
      </c>
      <c r="E22" s="24"/>
      <c r="F22" s="24">
        <v>1</v>
      </c>
      <c r="G22" s="24"/>
      <c r="H22" s="24">
        <v>2</v>
      </c>
      <c r="I22" s="24"/>
      <c r="J22" s="24">
        <v>1</v>
      </c>
      <c r="K22" s="24"/>
      <c r="L22" s="24"/>
      <c r="M22" s="24"/>
      <c r="N22" s="24"/>
      <c r="O22" s="24"/>
      <c r="P22" s="24"/>
      <c r="Q22" s="24"/>
      <c r="R22" s="31">
        <f>SUM(B22:Q22)</f>
        <v>12</v>
      </c>
    </row>
    <row r="23" spans="1:18" ht="14.4" x14ac:dyDescent="0.25">
      <c r="A23" s="15" t="s">
        <v>26</v>
      </c>
      <c r="B23" s="32">
        <v>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33">
        <f>SUM(B23:Q23)</f>
        <v>1</v>
      </c>
    </row>
    <row r="24" spans="1:18" ht="14.4" x14ac:dyDescent="0.25">
      <c r="A24" s="15" t="s">
        <v>27</v>
      </c>
      <c r="B24" s="32">
        <v>1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33">
        <f>SUM(B24:Q24)</f>
        <v>1</v>
      </c>
    </row>
    <row r="25" spans="1:18" ht="14.4" x14ac:dyDescent="0.25">
      <c r="A25" s="15" t="s">
        <v>28</v>
      </c>
      <c r="B25" s="34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>
        <f t="shared" ref="R25" si="0">SUM(B25:Q25)</f>
        <v>0</v>
      </c>
    </row>
    <row r="26" spans="1:18" ht="14.4" x14ac:dyDescent="0.25">
      <c r="A26" s="11" t="s">
        <v>29</v>
      </c>
      <c r="B26" s="9">
        <v>3</v>
      </c>
      <c r="C26" s="10"/>
      <c r="D26" s="10">
        <v>5</v>
      </c>
      <c r="E26" s="10"/>
      <c r="F26" s="10">
        <v>1</v>
      </c>
      <c r="G26" s="10"/>
      <c r="H26" s="10">
        <v>2</v>
      </c>
      <c r="I26" s="10"/>
      <c r="J26" s="10">
        <v>1</v>
      </c>
      <c r="K26" s="10"/>
      <c r="L26" s="10"/>
      <c r="M26" s="10"/>
      <c r="N26" s="10">
        <v>1</v>
      </c>
      <c r="O26" s="10"/>
      <c r="P26" s="10"/>
      <c r="Q26" s="10"/>
      <c r="R26" s="14">
        <f>SUM(B26:Q26)</f>
        <v>13</v>
      </c>
    </row>
    <row r="27" spans="1:18" ht="15" thickBot="1" x14ac:dyDescent="0.3">
      <c r="A27" s="11" t="s">
        <v>30</v>
      </c>
      <c r="B27" s="12">
        <f t="shared" ref="B27:Q27" si="1">B26-B22+B23-B24</f>
        <v>0</v>
      </c>
      <c r="C27" s="12">
        <f t="shared" si="1"/>
        <v>0</v>
      </c>
      <c r="D27" s="12">
        <f t="shared" si="1"/>
        <v>0</v>
      </c>
      <c r="E27" s="12">
        <f t="shared" si="1"/>
        <v>0</v>
      </c>
      <c r="F27" s="12">
        <f t="shared" si="1"/>
        <v>0</v>
      </c>
      <c r="G27" s="12">
        <f t="shared" si="1"/>
        <v>0</v>
      </c>
      <c r="H27" s="12">
        <f t="shared" si="1"/>
        <v>0</v>
      </c>
      <c r="I27" s="12">
        <f t="shared" si="1"/>
        <v>0</v>
      </c>
      <c r="J27" s="12">
        <f t="shared" si="1"/>
        <v>0</v>
      </c>
      <c r="K27" s="12">
        <f t="shared" si="1"/>
        <v>0</v>
      </c>
      <c r="L27" s="12">
        <f t="shared" si="1"/>
        <v>0</v>
      </c>
      <c r="M27" s="12">
        <f t="shared" si="1"/>
        <v>0</v>
      </c>
      <c r="N27" s="12">
        <f t="shared" si="1"/>
        <v>1</v>
      </c>
      <c r="O27" s="12">
        <f t="shared" si="1"/>
        <v>0</v>
      </c>
      <c r="P27" s="12">
        <f t="shared" si="1"/>
        <v>0</v>
      </c>
      <c r="Q27" s="12">
        <f t="shared" si="1"/>
        <v>0</v>
      </c>
      <c r="R27" s="12">
        <f>SUM(B27:Q27)</f>
        <v>1</v>
      </c>
    </row>
    <row r="31" spans="1:18" ht="14.25" customHeight="1" thickBot="1" x14ac:dyDescent="0.3"/>
    <row r="32" spans="1:18" ht="18.75" customHeight="1" thickBot="1" x14ac:dyDescent="0.3">
      <c r="A32" s="44" t="s">
        <v>31</v>
      </c>
      <c r="B32" s="45"/>
      <c r="C32" s="45"/>
      <c r="D32" s="46" t="s">
        <v>32</v>
      </c>
      <c r="E32" s="46"/>
      <c r="F32" s="46"/>
      <c r="G32" s="46"/>
      <c r="H32" s="18">
        <v>2</v>
      </c>
    </row>
    <row r="33" spans="1:15" ht="15" thickBot="1" x14ac:dyDescent="0.3">
      <c r="A33" s="19"/>
      <c r="B33" s="47" t="s">
        <v>16</v>
      </c>
      <c r="C33" s="48"/>
      <c r="D33" s="47" t="s">
        <v>17</v>
      </c>
      <c r="E33" s="48"/>
      <c r="F33" s="47" t="s">
        <v>18</v>
      </c>
      <c r="G33" s="49"/>
      <c r="H33" s="20" t="s">
        <v>6</v>
      </c>
    </row>
    <row r="34" spans="1:15" ht="15" thickBot="1" x14ac:dyDescent="0.3">
      <c r="A34" s="19"/>
      <c r="B34" s="21" t="s">
        <v>19</v>
      </c>
      <c r="C34" s="21" t="s">
        <v>20</v>
      </c>
      <c r="D34" s="21" t="s">
        <v>19</v>
      </c>
      <c r="E34" s="21" t="s">
        <v>20</v>
      </c>
      <c r="F34" s="21" t="s">
        <v>19</v>
      </c>
      <c r="G34" s="21" t="s">
        <v>20</v>
      </c>
      <c r="H34" s="22"/>
    </row>
    <row r="35" spans="1:15" ht="15" thickBot="1" x14ac:dyDescent="0.3">
      <c r="A35" s="23" t="s">
        <v>25</v>
      </c>
      <c r="B35" s="24">
        <v>1</v>
      </c>
      <c r="C35" s="24"/>
      <c r="D35" s="24"/>
      <c r="E35" s="24"/>
      <c r="F35" s="24"/>
      <c r="G35" s="24">
        <v>1</v>
      </c>
      <c r="H35" s="14">
        <f>SUM(B35:G35)</f>
        <v>2</v>
      </c>
    </row>
    <row r="36" spans="1:15" ht="15" thickBot="1" x14ac:dyDescent="0.3">
      <c r="A36" s="15" t="s">
        <v>33</v>
      </c>
      <c r="B36" s="16"/>
      <c r="C36" s="16"/>
      <c r="D36" s="16"/>
      <c r="E36" s="16"/>
      <c r="F36" s="16"/>
      <c r="G36" s="16"/>
      <c r="H36" s="14">
        <f>SUM(B36:G36)</f>
        <v>0</v>
      </c>
      <c r="J36" s="41" t="s">
        <v>34</v>
      </c>
      <c r="K36" s="42"/>
      <c r="L36" s="42"/>
      <c r="M36" s="43"/>
      <c r="N36" s="41" t="s">
        <v>35</v>
      </c>
      <c r="O36" s="43"/>
    </row>
    <row r="37" spans="1:15" ht="15" thickBot="1" x14ac:dyDescent="0.3">
      <c r="A37" s="15" t="s">
        <v>27</v>
      </c>
      <c r="B37" s="16"/>
      <c r="C37" s="16"/>
      <c r="D37" s="16"/>
      <c r="E37" s="16"/>
      <c r="F37" s="16"/>
      <c r="G37" s="16"/>
      <c r="H37" s="14">
        <f>SUM(B37:G37)</f>
        <v>0</v>
      </c>
      <c r="J37" s="36" t="s">
        <v>36</v>
      </c>
      <c r="K37" s="37"/>
      <c r="L37" s="37"/>
      <c r="M37" s="38"/>
      <c r="N37" s="39"/>
      <c r="O37" s="40"/>
    </row>
    <row r="38" spans="1:15" ht="15" thickBot="1" x14ac:dyDescent="0.3">
      <c r="A38" s="15" t="s">
        <v>28</v>
      </c>
      <c r="B38" s="17"/>
      <c r="C38" s="17"/>
      <c r="D38" s="17"/>
      <c r="E38" s="17"/>
      <c r="F38" s="17"/>
      <c r="G38" s="17"/>
      <c r="H38" s="14">
        <f t="shared" ref="H38" si="2">SUM(B38:G38)</f>
        <v>0</v>
      </c>
      <c r="J38" s="36" t="s">
        <v>37</v>
      </c>
      <c r="K38" s="37"/>
      <c r="L38" s="37"/>
      <c r="M38" s="38"/>
      <c r="N38" s="39"/>
      <c r="O38" s="40"/>
    </row>
    <row r="39" spans="1:15" ht="15" thickBot="1" x14ac:dyDescent="0.3">
      <c r="A39" s="11" t="s">
        <v>29</v>
      </c>
      <c r="B39" s="10">
        <v>1</v>
      </c>
      <c r="C39" s="10"/>
      <c r="D39" s="10"/>
      <c r="E39" s="10"/>
      <c r="F39" s="10"/>
      <c r="G39" s="10">
        <v>1</v>
      </c>
      <c r="H39" s="14">
        <f>SUM(B39:G39)</f>
        <v>2</v>
      </c>
      <c r="J39" s="36" t="s">
        <v>38</v>
      </c>
      <c r="K39" s="37"/>
      <c r="L39" s="37"/>
      <c r="M39" s="38"/>
      <c r="N39" s="39"/>
      <c r="O39" s="40"/>
    </row>
    <row r="40" spans="1:15" ht="15" thickBot="1" x14ac:dyDescent="0.3">
      <c r="A40" s="11" t="s">
        <v>30</v>
      </c>
      <c r="B40" s="12">
        <f>B39-B35+B36-B37</f>
        <v>0</v>
      </c>
      <c r="C40" s="12">
        <f>C39-C35+C36-C37</f>
        <v>0</v>
      </c>
      <c r="D40" s="12">
        <f>D39-D35+D36-D37</f>
        <v>0</v>
      </c>
      <c r="E40" s="12">
        <v>0</v>
      </c>
      <c r="F40" s="12">
        <f>F39-F35+F36-F37</f>
        <v>0</v>
      </c>
      <c r="G40" s="12">
        <f>G39-G35+G36-G37</f>
        <v>0</v>
      </c>
      <c r="H40" s="12">
        <f>SUM(B40:G40)</f>
        <v>0</v>
      </c>
    </row>
  </sheetData>
  <sheetProtection algorithmName="SHA-512" hashValue="in+uzAvzDOJm2LVz13r7yj62VfQgxJMyYBshr/GrfULRKBsbhr5g2ArUzRF2GBb9Bd5vDU9hS7H5ccSlGjhpYA==" saltValue="P0akGNSISH042arsTp3I1w==" spinCount="100000" sheet="1" objects="1" scenarios="1"/>
  <mergeCells count="51">
    <mergeCell ref="B3:M3"/>
    <mergeCell ref="P3:Q3"/>
    <mergeCell ref="S3:W3"/>
    <mergeCell ref="A7:I7"/>
    <mergeCell ref="B8:C8"/>
    <mergeCell ref="D8:E8"/>
    <mergeCell ref="F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A13:X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9:M19"/>
    <mergeCell ref="N19:Q19"/>
    <mergeCell ref="B20:C20"/>
    <mergeCell ref="D20:E20"/>
    <mergeCell ref="F20:G20"/>
    <mergeCell ref="H20:I20"/>
    <mergeCell ref="J20:K20"/>
    <mergeCell ref="L20:M20"/>
    <mergeCell ref="N20:O20"/>
    <mergeCell ref="P20:Q20"/>
    <mergeCell ref="A32:C32"/>
    <mergeCell ref="D32:G32"/>
    <mergeCell ref="B33:C33"/>
    <mergeCell ref="D33:E33"/>
    <mergeCell ref="F33:G33"/>
    <mergeCell ref="J39:M39"/>
    <mergeCell ref="N39:O39"/>
    <mergeCell ref="J36:M36"/>
    <mergeCell ref="N36:O36"/>
    <mergeCell ref="J37:M37"/>
    <mergeCell ref="N37:O37"/>
    <mergeCell ref="J38:M38"/>
    <mergeCell ref="N38:O38"/>
  </mergeCells>
  <conditionalFormatting sqref="B40:H40">
    <cfRule type="cellIs" dxfId="9" priority="1" operator="greaterThan">
      <formula>0</formula>
    </cfRule>
    <cfRule type="cellIs" dxfId="8" priority="2" operator="lessThan">
      <formula>0</formula>
    </cfRule>
  </conditionalFormatting>
  <conditionalFormatting sqref="B27:R27">
    <cfRule type="cellIs" dxfId="7" priority="6" operator="greaterThan">
      <formula>0</formula>
    </cfRule>
    <cfRule type="cellIs" dxfId="6" priority="7" operator="lessThan">
      <formula>0</formula>
    </cfRule>
  </conditionalFormatting>
  <conditionalFormatting sqref="H39">
    <cfRule type="cellIs" dxfId="5" priority="3" operator="greaterThan">
      <formula>H32</formula>
    </cfRule>
    <cfRule type="cellIs" dxfId="4" priority="4" operator="equal">
      <formula>H32</formula>
    </cfRule>
    <cfRule type="cellIs" dxfId="3" priority="5" operator="lessThan">
      <formula>H32</formula>
    </cfRule>
  </conditionalFormatting>
  <conditionalFormatting sqref="R26">
    <cfRule type="cellIs" dxfId="2" priority="14" operator="greaterThan">
      <formula>R19</formula>
    </cfRule>
    <cfRule type="cellIs" dxfId="1" priority="15" operator="equal">
      <formula>R19</formula>
    </cfRule>
    <cfRule type="cellIs" dxfId="0" priority="16" operator="lessThan">
      <formula>R19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E55F-3E8C-9D4C-9188-2B00CA382CF0}">
  <dimension ref="B7:I29"/>
  <sheetViews>
    <sheetView tabSelected="1" topLeftCell="A2" workbookViewId="0">
      <selection activeCell="B13" sqref="B13"/>
    </sheetView>
  </sheetViews>
  <sheetFormatPr baseColWidth="10" defaultColWidth="11.44140625" defaultRowHeight="13.2" x14ac:dyDescent="0.25"/>
  <cols>
    <col min="9" max="9" width="23.109375" customWidth="1"/>
  </cols>
  <sheetData>
    <row r="7" spans="2:9" ht="15" thickBot="1" x14ac:dyDescent="0.3">
      <c r="B7" s="94" t="s">
        <v>39</v>
      </c>
      <c r="C7" s="94"/>
      <c r="D7" s="94"/>
      <c r="E7" s="94"/>
      <c r="F7" s="94"/>
      <c r="G7" s="94"/>
      <c r="H7" s="94"/>
      <c r="I7" s="94"/>
    </row>
    <row r="8" spans="2:9" ht="17.25" customHeight="1" thickBot="1" x14ac:dyDescent="0.3">
      <c r="B8" s="1" t="s">
        <v>40</v>
      </c>
      <c r="C8" s="95" t="s">
        <v>41</v>
      </c>
      <c r="D8" s="96"/>
      <c r="E8" s="95" t="s">
        <v>42</v>
      </c>
      <c r="F8" s="96"/>
      <c r="G8" s="97" t="s">
        <v>43</v>
      </c>
      <c r="H8" s="97"/>
      <c r="I8" s="98"/>
    </row>
    <row r="9" spans="2:9" x14ac:dyDescent="0.25">
      <c r="B9" s="2" t="s">
        <v>55</v>
      </c>
      <c r="C9" s="76" t="s">
        <v>51</v>
      </c>
      <c r="D9" s="77"/>
      <c r="E9" s="78" t="s">
        <v>12</v>
      </c>
      <c r="F9" s="79"/>
      <c r="G9" s="99" t="s">
        <v>52</v>
      </c>
      <c r="H9" s="100"/>
      <c r="I9" s="101"/>
    </row>
    <row r="10" spans="2:9" x14ac:dyDescent="0.25">
      <c r="B10" s="2">
        <v>1</v>
      </c>
      <c r="C10" s="76" t="s">
        <v>53</v>
      </c>
      <c r="D10" s="77"/>
      <c r="E10" s="78"/>
      <c r="F10" s="79"/>
      <c r="G10" s="80" t="s">
        <v>54</v>
      </c>
      <c r="H10" s="81"/>
      <c r="I10" s="82"/>
    </row>
    <row r="11" spans="2:9" x14ac:dyDescent="0.25">
      <c r="B11" s="2">
        <v>0.5</v>
      </c>
      <c r="C11" s="104" t="s">
        <v>53</v>
      </c>
      <c r="D11" s="105"/>
      <c r="E11" s="102"/>
      <c r="F11" s="103"/>
      <c r="G11" s="80" t="s">
        <v>56</v>
      </c>
      <c r="H11" s="81"/>
      <c r="I11" s="82"/>
    </row>
    <row r="12" spans="2:9" x14ac:dyDescent="0.25">
      <c r="B12" s="2">
        <v>0.5</v>
      </c>
      <c r="C12" s="76" t="s">
        <v>16</v>
      </c>
      <c r="D12" s="77"/>
      <c r="E12" s="78" t="s">
        <v>17</v>
      </c>
      <c r="F12" s="79"/>
      <c r="G12" s="80" t="s">
        <v>57</v>
      </c>
      <c r="H12" s="81"/>
      <c r="I12" s="82"/>
    </row>
    <row r="13" spans="2:9" x14ac:dyDescent="0.25">
      <c r="B13" s="2"/>
      <c r="C13" s="76" t="s">
        <v>44</v>
      </c>
      <c r="D13" s="77"/>
      <c r="E13" s="78"/>
      <c r="F13" s="79"/>
      <c r="G13" s="80"/>
      <c r="H13" s="81"/>
      <c r="I13" s="82"/>
    </row>
    <row r="14" spans="2:9" x14ac:dyDescent="0.25">
      <c r="B14" s="2" t="s">
        <v>44</v>
      </c>
      <c r="C14" s="76" t="s">
        <v>44</v>
      </c>
      <c r="D14" s="77"/>
      <c r="E14" s="78"/>
      <c r="F14" s="79"/>
      <c r="G14" s="80"/>
      <c r="H14" s="81"/>
      <c r="I14" s="82"/>
    </row>
    <row r="15" spans="2:9" x14ac:dyDescent="0.25">
      <c r="B15" s="2" t="s">
        <v>44</v>
      </c>
      <c r="C15" s="76" t="s">
        <v>44</v>
      </c>
      <c r="D15" s="77"/>
      <c r="E15" s="78"/>
      <c r="F15" s="79"/>
      <c r="G15" s="80"/>
      <c r="H15" s="81"/>
      <c r="I15" s="82"/>
    </row>
    <row r="16" spans="2:9" x14ac:dyDescent="0.25">
      <c r="B16" s="2" t="s">
        <v>44</v>
      </c>
      <c r="C16" s="76" t="s">
        <v>44</v>
      </c>
      <c r="D16" s="77"/>
      <c r="E16" s="78"/>
      <c r="F16" s="79"/>
      <c r="G16" s="80"/>
      <c r="H16" s="81"/>
      <c r="I16" s="82"/>
    </row>
    <row r="23" spans="2:9" ht="15" thickBot="1" x14ac:dyDescent="0.3">
      <c r="B23" s="83" t="s">
        <v>45</v>
      </c>
      <c r="C23" s="84"/>
      <c r="D23" s="3"/>
      <c r="E23" s="3"/>
      <c r="F23" s="3"/>
      <c r="G23" s="3"/>
      <c r="H23" s="3"/>
      <c r="I23" s="3"/>
    </row>
    <row r="24" spans="2:9" x14ac:dyDescent="0.25">
      <c r="B24" s="85"/>
      <c r="C24" s="86"/>
      <c r="D24" s="87"/>
      <c r="E24" s="87"/>
      <c r="F24" s="87"/>
      <c r="G24" s="87"/>
      <c r="H24" s="87"/>
      <c r="I24" s="88"/>
    </row>
    <row r="25" spans="2:9" ht="13.8" thickBot="1" x14ac:dyDescent="0.3">
      <c r="B25" s="89"/>
      <c r="C25" s="90"/>
      <c r="D25" s="90"/>
      <c r="E25" s="90"/>
      <c r="F25" s="90"/>
      <c r="G25" s="90"/>
      <c r="H25" s="90"/>
      <c r="I25" s="91"/>
    </row>
    <row r="26" spans="2:9" ht="14.4" x14ac:dyDescent="0.25">
      <c r="B26" s="4"/>
      <c r="C26" s="5"/>
      <c r="D26" s="6" t="s">
        <v>46</v>
      </c>
      <c r="E26" s="4"/>
      <c r="F26" s="4"/>
      <c r="G26" s="4"/>
      <c r="H26" s="4"/>
      <c r="I26" s="5"/>
    </row>
    <row r="27" spans="2:9" ht="14.4" x14ac:dyDescent="0.25">
      <c r="B27" s="4"/>
      <c r="C27" s="92" t="s">
        <v>47</v>
      </c>
      <c r="D27" s="92"/>
      <c r="E27" s="92"/>
      <c r="F27" s="4"/>
      <c r="G27" s="93" t="s">
        <v>48</v>
      </c>
      <c r="H27" s="93"/>
      <c r="I27" s="7"/>
    </row>
    <row r="28" spans="2:9" ht="14.4" x14ac:dyDescent="0.25">
      <c r="B28" s="4"/>
      <c r="C28" s="4"/>
      <c r="D28" s="4"/>
      <c r="E28" s="4"/>
      <c r="F28" s="4"/>
      <c r="G28" s="4"/>
      <c r="H28" s="4"/>
      <c r="I28" s="4"/>
    </row>
    <row r="29" spans="2:9" ht="14.4" x14ac:dyDescent="0.25">
      <c r="B29" s="4"/>
      <c r="C29" s="8" t="s">
        <v>49</v>
      </c>
      <c r="D29" s="75"/>
      <c r="E29" s="75"/>
      <c r="F29" s="4"/>
      <c r="G29" s="75"/>
      <c r="H29" s="75"/>
      <c r="I29" s="75"/>
    </row>
  </sheetData>
  <mergeCells count="34">
    <mergeCell ref="G11:I11"/>
    <mergeCell ref="E11:F11"/>
    <mergeCell ref="C11:D11"/>
    <mergeCell ref="B7:I7"/>
    <mergeCell ref="C8:D8"/>
    <mergeCell ref="E8:F8"/>
    <mergeCell ref="G8:I8"/>
    <mergeCell ref="C9:D9"/>
    <mergeCell ref="E9:F9"/>
    <mergeCell ref="G9:I9"/>
    <mergeCell ref="C10:D10"/>
    <mergeCell ref="E10:F10"/>
    <mergeCell ref="G10:I10"/>
    <mergeCell ref="C12:D12"/>
    <mergeCell ref="E12:F12"/>
    <mergeCell ref="G12:I12"/>
    <mergeCell ref="C13:D13"/>
    <mergeCell ref="E13:F13"/>
    <mergeCell ref="G13:I13"/>
    <mergeCell ref="C14:D14"/>
    <mergeCell ref="E14:F14"/>
    <mergeCell ref="G14:I14"/>
    <mergeCell ref="C15:D15"/>
    <mergeCell ref="E15:F15"/>
    <mergeCell ref="G15:I15"/>
    <mergeCell ref="D29:E29"/>
    <mergeCell ref="G29:I29"/>
    <mergeCell ref="C16:D16"/>
    <mergeCell ref="E16:F16"/>
    <mergeCell ref="G16:I16"/>
    <mergeCell ref="B23:C23"/>
    <mergeCell ref="B24:I25"/>
    <mergeCell ref="C27:E27"/>
    <mergeCell ref="G27:H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f61d47-10d0-4776-a748-0136724a99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DB3B24520EB545A168A5215CCB858B" ma:contentTypeVersion="17" ma:contentTypeDescription="Crear nuevo documento." ma:contentTypeScope="" ma:versionID="9e1c7ce32a86bf100dad55b4d94237be">
  <xsd:schema xmlns:xsd="http://www.w3.org/2001/XMLSchema" xmlns:xs="http://www.w3.org/2001/XMLSchema" xmlns:p="http://schemas.microsoft.com/office/2006/metadata/properties" xmlns:ns3="67f61d47-10d0-4776-a748-0136724a9919" xmlns:ns4="c9a7c654-a697-44f6-82fd-0abb3e9da8ac" targetNamespace="http://schemas.microsoft.com/office/2006/metadata/properties" ma:root="true" ma:fieldsID="398b58740d6904970b36e7b8dc59e4a7" ns3:_="" ns4:_="">
    <xsd:import namespace="67f61d47-10d0-4776-a748-0136724a9919"/>
    <xsd:import namespace="c9a7c654-a697-44f6-82fd-0abb3e9da8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61d47-10d0-4776-a748-0136724a9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7c654-a697-44f6-82fd-0abb3e9da8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4CFF1-19F6-45BB-8F4C-F89834442BD2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67f61d47-10d0-4776-a748-0136724a9919"/>
    <ds:schemaRef ds:uri="http://purl.org/dc/dcmitype/"/>
    <ds:schemaRef ds:uri="http://schemas.microsoft.com/office/2006/documentManagement/types"/>
    <ds:schemaRef ds:uri="http://schemas.microsoft.com/office/infopath/2007/PartnerControls"/>
    <ds:schemaRef ds:uri="c9a7c654-a697-44f6-82fd-0abb3e9da8a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5CDA57-D466-4E4E-80EF-48CF5646F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61d47-10d0-4776-a748-0136724a9919"/>
    <ds:schemaRef ds:uri="c9a7c654-a697-44f6-82fd-0abb3e9da8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B68B51-20EB-492B-BE7B-7C901AC41B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CEIP Filiberto Villalobos Salam</vt:lpstr>
      <vt:lpstr>PERFILES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CEIP FILIBERTO VILLALOBOS</cp:lastModifiedBy>
  <cp:revision/>
  <dcterms:created xsi:type="dcterms:W3CDTF">2022-07-05T22:13:05Z</dcterms:created>
  <dcterms:modified xsi:type="dcterms:W3CDTF">2026-07-01T09:33:51Z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0x010100A1DB3B24520EB545A168A5215CCB858B</vt:lpwstr>
  </property>
</Properties>
</file>